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DEFDF2FD-D21D-4226-9510-468BA8EDAF9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<sst xmlns="http://schemas.openxmlformats.org/spreadsheetml/2006/main" count="2262" uniqueCount="1134">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</sst>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140</v>
      </c>
      <c r="B10" s="158"/>
      <c r="C10" s="108" t="str">
        <f>VLOOKUP(A10,lista,2,0)</f>
        <v>G. SERVICIOS TÉCNICOS</v>
      </c>
      <c r="D10" s="108"/>
      <c r="E10" s="108"/>
      <c r="F10" s="108"/>
      <c r="G10" s="108" t="str">
        <f>VLOOKUP(A10,lista,3,0)</f>
        <v>Asistente 2</v>
      </c>
      <c r="H10" s="108"/>
      <c r="I10" s="119" t="str">
        <f>VLOOKUP(A10,lista,4,0)</f>
        <v>Delineante proyectos ferroviarios</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 año de experiencia realizando trabajos con AutoCAD, Revit y SketchUp.</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UKZ9KlTKyr+wRwOAw5R+TJcwlwLw8E8pGJVPpO0ZxlaHKEANIsW/QLXkSP+CHnSX2ql3qCBumVA3aPNi3WhNg==" saltValue="d/BiRc3wxTkBzNbVCFCc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2025-02-11T11:46:36Z</dcterms:modified>
</cp:coreProperties>
</file>